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<sst xmlns="http://schemas.openxmlformats.org/spreadsheetml/2006/main" count="27" uniqueCount="27">
  <si>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</si>
  <si>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TVA010</t>
  </si>
  <si>
    <t xml:space="preserve">U</t>
  </si>
  <si>
    <t xml:space="preserve">Ventilateur.</t>
  </si>
  <si>
    <r>
      <rPr>
        <sz val="8.25"/>
        <color rgb="FF000000"/>
        <rFont val="Arial"/>
        <family val="2"/>
      </rPr>
      <t xml:space="preserve">Ventilateur hélicoïdal mural avec hélice en plastique renforcée avec fibre de verre, moteur pour alimentation monophasée à 230 V et 50 Hz de fréquence, avec protection thermique, isolation classe F, degré de protection IP65 et boîte à bornes ignifuge avec condensateur, modèle HCFB/2-250/H "S&amp;P", de 2500 tr/min, puissance absorbée 0,25 kW, débit maximum 2160 m³/h, niveau de pression sonore 65 dBA.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</si>
  <si>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</si>
  <si>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</si>
  <si>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</si>
  <si>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</si>
  <si>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</si>
  <si>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</si>
  <si>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mt42vsp205x</t>
  </si>
  <si>
    <t xml:space="preserve">Ventilateur hélicoïdal mural avec hélice en plastique renforcée avec fibre de verre, moteur pour alimentation monophasée à 230 V et 50 Hz de fréquence, avec protection thermique, isolation classe F, degré de protection IP65 et boîte à bornes ignifuge avec condensateur, modèle HCFB/2-250/H "S&amp;P", de 2500 tr/min, puissance absorbée 0,25 kW, débit maximum 2160 m³/h, niveau de pression sonore 65 dBA.</t>
  </si>
  <si>
    <t xml:space="preserve">U</t>
  </si>
  <si>
    <t xml:space="preserve">mt42vsp900m</t>
  </si>
  <si>
    <t xml:space="preserve">Accessoires et éléments de fixation de ventilateur hélicoïdal mural, "S&amp;P".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</si>
  <si>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</si>
  <si>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</si>
  <si>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</si>
  <si>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</si>
  <si>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</si>
  <si>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</si>
  <si>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</si>
  <si>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</si>
  <si>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</si>
  <si>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530,33€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</si>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</sst>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313.03</v>
      </c>
      <c r="G9" s="13">
        <f ca="1">ROUND(INDIRECT(ADDRESS(ROW()+(0), COLUMN()+(-3), 1))*INDIRECT(ADDRESS(ROW()+(0), COLUMN()+(-1), 1)), 2)</f>
        <v>313.03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23.5</v>
      </c>
      <c r="G10" s="17">
        <f ca="1">ROUND(INDIRECT(ADDRESS(ROW()+(0), COLUMN()+(-3), 1))*INDIRECT(ADDRESS(ROW()+(0), COLUMN()+(-1), 1)), 2)</f>
        <v>23.5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4.325</v>
      </c>
      <c r="E11" s="16" t="s">
        <v>19</v>
      </c>
      <c r="F11" s="17">
        <v>26.2</v>
      </c>
      <c r="G11" s="17">
        <f ca="1">ROUND(INDIRECT(ADDRESS(ROW()+(0), COLUMN()+(-3), 1))*INDIRECT(ADDRESS(ROW()+(0), COLUMN()+(-1), 1)), 2)</f>
        <v>113.32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4.325</v>
      </c>
      <c r="E12" s="20" t="s">
        <v>22</v>
      </c>
      <c r="F12" s="21">
        <v>22.53</v>
      </c>
      <c r="G12" s="21">
        <f ca="1">ROUND(INDIRECT(ADDRESS(ROW()+(0), COLUMN()+(-3), 1))*INDIRECT(ADDRESS(ROW()+(0), COLUMN()+(-1), 1)), 2)</f>
        <v>97.44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547.29</v>
      </c>
      <c r="G13" s="24">
        <f ca="1">ROUND(INDIRECT(ADDRESS(ROW()+(0), COLUMN()+(-3), 1))*INDIRECT(ADDRESS(ROW()+(0), COLUMN()+(-1), 1))/100, 2)</f>
        <v>10.95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558.24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